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590" windowHeight="11370"/>
  </bookViews>
  <sheets>
    <sheet name="Hinweise" sheetId="6" r:id="rId1"/>
    <sheet name="Daten " sheetId="5" r:id="rId2"/>
  </sheets>
  <definedNames>
    <definedName name="_xlnm.Database">#REF!</definedName>
    <definedName name="_xlnm.Print_Area" localSheetId="0">Hinweise!$A$1:$K$19</definedName>
  </definedNames>
  <calcPr calcId="162913"/>
</workbook>
</file>

<file path=xl/calcChain.xml><?xml version="1.0" encoding="utf-8"?>
<calcChain xmlns="http://schemas.openxmlformats.org/spreadsheetml/2006/main">
  <c r="H26" i="5" l="1"/>
  <c r="I26" i="5"/>
  <c r="J26" i="5"/>
  <c r="K26" i="5"/>
  <c r="H27" i="5"/>
  <c r="H30" i="5" s="1"/>
  <c r="I27" i="5"/>
  <c r="I30" i="5" s="1"/>
  <c r="J27" i="5"/>
  <c r="J30" i="5" s="1"/>
  <c r="K27" i="5"/>
  <c r="K30" i="5" s="1"/>
  <c r="G26" i="5" l="1"/>
  <c r="F26" i="5"/>
  <c r="E26" i="5"/>
  <c r="D26" i="5"/>
  <c r="C26" i="5"/>
  <c r="B26" i="5"/>
  <c r="G27" i="5"/>
  <c r="F27" i="5"/>
  <c r="E27" i="5"/>
  <c r="E30" i="5" s="1"/>
  <c r="D27" i="5"/>
  <c r="C27" i="5"/>
  <c r="B27" i="5"/>
  <c r="D30" i="5" l="1"/>
  <c r="B30" i="5"/>
  <c r="F30" i="5"/>
  <c r="C30" i="5"/>
  <c r="G30" i="5"/>
</calcChain>
</file>

<file path=xl/sharedStrings.xml><?xml version="1.0" encoding="utf-8"?>
<sst xmlns="http://schemas.openxmlformats.org/spreadsheetml/2006/main" count="39" uniqueCount="33">
  <si>
    <t>Daten zur Indikatorreihe</t>
  </si>
  <si>
    <t>Gegenstand der Nachweisung</t>
  </si>
  <si>
    <t>Insgesamt</t>
  </si>
  <si>
    <t>Männer</t>
  </si>
  <si>
    <t>Frauen</t>
  </si>
  <si>
    <t>Zu den Hinweisen</t>
  </si>
  <si>
    <t>Männeranteil</t>
  </si>
  <si>
    <r>
      <t>Väterbeteiligung</t>
    </r>
    <r>
      <rPr>
        <vertAlign val="superscript"/>
        <sz val="10"/>
        <color theme="1"/>
        <rFont val="Arial"/>
        <family val="2"/>
      </rPr>
      <t>1)</t>
    </r>
  </si>
  <si>
    <r>
      <t>Beendete Leistungsbezüge</t>
    </r>
    <r>
      <rPr>
        <vertAlign val="superscript"/>
        <sz val="10"/>
        <color theme="1"/>
        <rFont val="Arial"/>
        <family val="2"/>
      </rPr>
      <t>2)</t>
    </r>
  </si>
  <si>
    <t>Zeichenerklärung</t>
  </si>
  <si>
    <t>weniger als die Hälfte von 1 in der letzten besetzten Stelle, jedoch mehr als nichts</t>
  </si>
  <si>
    <t>–</t>
  </si>
  <si>
    <t>nichts vorhanden (genau null)</t>
  </si>
  <si>
    <t>.</t>
  </si>
  <si>
    <t>Zahlenwert unbekannt oder geheimzuhalten</t>
  </si>
  <si>
    <t>...</t>
  </si>
  <si>
    <t>Zahlenwert lag bei Redaktionsschluss noch nicht vor</t>
  </si>
  <si>
    <t>( )</t>
  </si>
  <si>
    <t>Aussagewert eingeschränkt, da der Wert Fehler aufweisen kann</t>
  </si>
  <si>
    <t>/</t>
  </si>
  <si>
    <t>keine Angabe, da Zahlenwert nicht sicher genug</t>
  </si>
  <si>
    <t>x</t>
  </si>
  <si>
    <t>Tabellenfach gesperrt, weil Aussage nicht sinnvoll</t>
  </si>
  <si>
    <t>r</t>
  </si>
  <si>
    <t>berichtigte Zahl</t>
  </si>
  <si>
    <t>Partnerschaftliche Aufgabenteilung bei Erziehungs- und Erwerbsarbeit steigern</t>
  </si>
  <si>
    <t xml:space="preserve">4.4 Anteil von Vätern beim Elterngeldbezug </t>
  </si>
  <si>
    <t>Definition und methodische Hinweise</t>
  </si>
  <si>
    <t xml:space="preserve">Die Väterbeteiligung bezeichnet den prozentualen Anteil der Kinder, deren Vater Elterngeld bezogen hat, an ALLEN im betrachteten
Zeitraum geborenen Kindern. Betrachtet werden die sogenannten abgeschlossenen Geburtszeiträume. Aufgrund der Regelungen zum Elterngeld Plus ist diese endgültige Betrachtung eines Geburtszeitraums erst 36 Monate nach dessen Ende möglich. Das ermöglicht die Darstelletung von Merkmalen die nachhaltig vergleichbar und im Zeitverlauf endgültig sind. 
Die Gesamtbezugsdauer beinhaltet die Summe aller Monate, in denen im jeweiligen Jahr von Männern bzw. Frauen Elterngeld bezogen wurde. (Gesamtbezugsdauer = Anzahl beendete Leistungsbezüge  * durchschnittlicher Bezugsdauer in Monaten). </t>
  </si>
  <si>
    <r>
      <t>Durchschnittliche Bezugsdauer</t>
    </r>
    <r>
      <rPr>
        <vertAlign val="superscript"/>
        <sz val="10"/>
        <color theme="1"/>
        <rFont val="Arial"/>
        <family val="2"/>
      </rPr>
      <t>3)</t>
    </r>
  </si>
  <si>
    <r>
      <t>Gesamtbezugsdauer</t>
    </r>
    <r>
      <rPr>
        <vertAlign val="superscript"/>
        <sz val="10"/>
        <color theme="1"/>
        <rFont val="Arial"/>
        <family val="2"/>
      </rPr>
      <t>4)</t>
    </r>
  </si>
  <si>
    <t>4.4 Anteil von Vätern beim Elterngeldbezug in Nordrhein-Westfalen  2010 - 2019</t>
  </si>
  <si>
    <t>1) Die Väterbeteiligung bezeichnet den prozentualen Anteil der Kinder, deren Vater Elterngeld bezogen hat, an ALLEN im betrachteten Zeitraum geborenen Kindern. Allerdings erfüllen nicht alle Eltern die gesetzlichen Anspruchsvoraussetzungen nach § 1 Bundeselterngeld- und Elternzeitgesetz (BEEG). So haben z.B. nicht freizügigkeitsberechtigte Ausländer/-innen ohne Niederlassungserlaubnis bzw. Aufenthaltserlaubnis in der Regel keinen Anspruch auf Elterngeld. Ebenso entfällt der Anspruch bei einem vor der Geburt des Kindes zu versteuernden Einkommen von mehr als 250 000 Euro (ein Elternteil) bzw. 500 000 Euro (für beide Elternteile). Eine Quantifizierung der im betrachteten Zeitraum geborenen Kinder, deren Eltern die gesetzlichen Anspruchsvoraussetzungen für den Bezug von Elterngeld nicht erfüllen, ist nicht möglich. 
2) Beendete Leistungsbezüge für im jeweiligen Jahr geborene Kinder. 
3) 2008 bis 2014: Beziehende mit vor dem 1. Juli 2015 geborenen Kindern (frühere Rechtslage), ab 2015: Beziehende mit  ab dem 1. Juli 2015 geborenen Kindern (neue Rechtslage) 
4) Summe aller Monate in denen im jeweiligen Jahr von Männern bzw. Frauen Elterngeld bezogen wurde. (Gesamtbezugsdauer = Anzahl beendete Leistungsbezüge haben * durchschnittlicher Bezugsdauer in Monaten) 
Quelle: Statistisches Bundesamt, Statistik zum Elterngeld, Beendete Leistungsbezüge für im jeweiligen Jahr geborene Kinder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</si>
</sst>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 ##0"/>
  </numFmts>
  <fonts count="13" x14ac:knownFonts="1">
    <font>
      <sz val="11"/>
      <color theme="1"/>
      <name val="Calibri"/>
      <family val="2"/>
      <scheme val="minor"/>
    </font>
    <font>
      <b/>
      <sz val="10"/>
      <color rgb="FF231F20"/>
      <name val="Arial"/>
      <family val="2"/>
    </font>
    <font>
      <sz val="10"/>
      <color rgb="FF231F20"/>
      <name val="Arial"/>
      <family val="2"/>
    </font>
    <font>
      <sz val="10"/>
      <name val="Arial"/>
      <family val="2"/>
    </font>
    <font>
      <b/>
      <sz val="10"/>
      <color theme="1"/>
      <name val="Arial"/>
      <family val="2"/>
    </font>
    <font>
      <u/>
      <sz val="10"/>
      <color theme="10"/>
      <name val="Arial"/>
      <family val="2"/>
    </font>
    <font>
      <sz val="10"/>
      <color theme="1"/>
      <name val="Arial"/>
      <family val="2"/>
    </font>
    <font>
      <b/>
      <sz val="10"/>
      <name val="Arial"/>
      <family val="2"/>
    </font>
    <font>
      <vertAlign val="superscript"/>
      <sz val="10"/>
      <color theme="1"/>
      <name val="Arial"/>
      <family val="2"/>
    </font>
    <font>
      <b/>
      <i/>
      <sz val="10"/>
      <color theme="1"/>
      <name val="Arial"/>
      <family val="2"/>
    </font>
    <font>
      <b/>
      <sz val="12"/>
      <color theme="1"/>
      <name val="Arial"/>
      <family val="2"/>
    </font>
    <font>
      <sz val="11"/>
      <color theme="1"/>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3" fillId="0" borderId="0"/>
    <xf numFmtId="0" fontId="5" fillId="0" borderId="0" applyNumberFormat="0" applyFill="0" applyBorder="0" applyAlignment="0" applyProtection="0"/>
    <xf numFmtId="0" fontId="3" fillId="0" borderId="0"/>
    <xf numFmtId="0" fontId="6" fillId="0" borderId="0"/>
    <xf numFmtId="0" fontId="11" fillId="0" borderId="0"/>
  </cellStyleXfs>
  <cellXfs count="46">
    <xf numFmtId="0" fontId="0" fillId="0" borderId="0" xfId="0"/>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0" fillId="2" borderId="0" xfId="0" applyFill="1"/>
    <xf numFmtId="165" fontId="6" fillId="2" borderId="0" xfId="0" applyNumberFormat="1" applyFont="1" applyFill="1" applyBorder="1" applyAlignment="1">
      <alignment horizontal="right" indent="1"/>
    </xf>
    <xf numFmtId="164" fontId="6" fillId="2" borderId="0" xfId="0" applyNumberFormat="1" applyFont="1" applyFill="1" applyBorder="1" applyAlignment="1">
      <alignment horizontal="right" indent="1"/>
    </xf>
    <xf numFmtId="0" fontId="6" fillId="2" borderId="0" xfId="0" applyFont="1" applyFill="1"/>
    <xf numFmtId="0" fontId="6" fillId="2" borderId="0" xfId="0" applyFont="1" applyFill="1" applyBorder="1"/>
    <xf numFmtId="0" fontId="6" fillId="2" borderId="0"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4" xfId="0" applyFont="1" applyFill="1" applyBorder="1" applyAlignment="1">
      <alignment vertical="center"/>
    </xf>
    <xf numFmtId="0" fontId="6" fillId="2" borderId="0" xfId="0" applyFont="1" applyFill="1" applyBorder="1" applyAlignment="1">
      <alignment horizontal="center" vertical="center"/>
    </xf>
    <xf numFmtId="0" fontId="6" fillId="2" borderId="4" xfId="0" applyFont="1" applyFill="1" applyBorder="1" applyAlignment="1">
      <alignment horizontal="left" indent="1"/>
    </xf>
    <xf numFmtId="49" fontId="6" fillId="2" borderId="4" xfId="0" applyNumberFormat="1" applyFont="1" applyFill="1" applyBorder="1" applyAlignment="1">
      <alignment horizontal="left" indent="1"/>
    </xf>
    <xf numFmtId="0" fontId="6" fillId="2" borderId="4" xfId="0" applyFont="1" applyFill="1" applyBorder="1"/>
    <xf numFmtId="0" fontId="6" fillId="2" borderId="4" xfId="0" applyFont="1" applyFill="1" applyBorder="1" applyAlignment="1"/>
    <xf numFmtId="164" fontId="3" fillId="2" borderId="0" xfId="1" applyNumberFormat="1" applyFont="1" applyFill="1" applyBorder="1" applyAlignment="1"/>
    <xf numFmtId="0" fontId="6" fillId="2" borderId="0" xfId="4" applyFont="1" applyFill="1" applyBorder="1"/>
    <xf numFmtId="0" fontId="6" fillId="2" borderId="0" xfId="4" applyFont="1" applyFill="1"/>
    <xf numFmtId="0" fontId="4" fillId="2" borderId="0" xfId="4" applyFont="1" applyFill="1"/>
    <xf numFmtId="0" fontId="6" fillId="2" borderId="0" xfId="4" applyFont="1" applyFill="1" applyAlignment="1">
      <alignment horizontal="center" vertical="center" wrapText="1"/>
    </xf>
    <xf numFmtId="0" fontId="0" fillId="2" borderId="0" xfId="0" applyFont="1" applyFill="1"/>
    <xf numFmtId="0" fontId="9" fillId="2" borderId="0" xfId="0" applyFont="1" applyFill="1"/>
    <xf numFmtId="0" fontId="0" fillId="2" borderId="0" xfId="0" applyFont="1" applyFill="1" applyAlignment="1"/>
    <xf numFmtId="0" fontId="10" fillId="2" borderId="0" xfId="0" applyFont="1" applyFill="1"/>
    <xf numFmtId="0" fontId="5" fillId="2" borderId="0" xfId="2" applyFill="1"/>
    <xf numFmtId="164" fontId="6" fillId="2" borderId="0" xfId="5" applyNumberFormat="1" applyFont="1" applyFill="1" applyBorder="1" applyAlignment="1">
      <alignment horizontal="right" indent="1"/>
    </xf>
    <xf numFmtId="0" fontId="4" fillId="2" borderId="0" xfId="0" applyFont="1" applyFill="1"/>
    <xf numFmtId="0" fontId="2" fillId="2" borderId="0" xfId="0" applyFont="1" applyFill="1" applyAlignment="1">
      <alignment vertical="top" wrapText="1"/>
    </xf>
    <xf numFmtId="0" fontId="11" fillId="2" borderId="0" xfId="0" applyFont="1" applyFill="1"/>
    <xf numFmtId="0" fontId="12" fillId="2" borderId="0" xfId="0" applyFont="1" applyFill="1"/>
    <xf numFmtId="0" fontId="7" fillId="0" borderId="0" xfId="3" applyFont="1" applyFill="1" applyBorder="1" applyAlignment="1">
      <alignment vertical="center"/>
    </xf>
    <xf numFmtId="0" fontId="6" fillId="2" borderId="5" xfId="0" applyFont="1" applyFill="1" applyBorder="1" applyAlignment="1">
      <alignment horizontal="left" indent="1"/>
    </xf>
    <xf numFmtId="164" fontId="6" fillId="2" borderId="6" xfId="5" applyNumberFormat="1" applyFont="1" applyFill="1" applyBorder="1" applyAlignment="1">
      <alignment horizontal="right" indent="1"/>
    </xf>
    <xf numFmtId="164" fontId="6" fillId="2" borderId="0" xfId="0" applyNumberFormat="1" applyFont="1" applyFill="1"/>
    <xf numFmtId="0" fontId="6" fillId="2" borderId="2" xfId="0" applyFont="1" applyFill="1" applyBorder="1" applyAlignment="1">
      <alignment horizontal="center" vertical="center"/>
    </xf>
    <xf numFmtId="0" fontId="6" fillId="0" borderId="0" xfId="0" applyFont="1" applyFill="1"/>
    <xf numFmtId="0" fontId="10" fillId="2" borderId="0" xfId="0" applyFont="1" applyFill="1" applyAlignment="1">
      <alignment horizontal="left" vertical="center" wrapText="1"/>
    </xf>
    <xf numFmtId="0" fontId="2" fillId="2" borderId="0" xfId="0" applyFont="1" applyFill="1" applyAlignment="1">
      <alignment horizontal="left" vertical="top" wrapText="1"/>
    </xf>
    <xf numFmtId="0" fontId="6" fillId="2" borderId="0" xfId="4" applyFont="1" applyFill="1" applyAlignment="1">
      <alignment horizontal="left" vertical="center" wrapText="1"/>
    </xf>
    <xf numFmtId="0" fontId="12" fillId="2" borderId="0" xfId="0" applyFont="1" applyFill="1" applyAlignment="1">
      <alignment horizontal="left" vertical="top" wrapText="1"/>
    </xf>
    <xf numFmtId="164" fontId="6" fillId="2" borderId="0" xfId="0" applyNumberFormat="1" applyFont="1" applyFill="1" applyBorder="1" applyAlignment="1">
      <alignment horizontal="center"/>
    </xf>
    <xf numFmtId="0" fontId="6" fillId="2" borderId="0" xfId="0" applyFont="1" applyFill="1" applyBorder="1" applyAlignment="1">
      <alignment horizontal="center" vertical="top" wrapText="1"/>
    </xf>
  </cellXfs>
  <cellStyles count="6">
    <cellStyle name="Link" xfId="2" builtinId="8"/>
    <cellStyle name="Standard" xfId="0" builtinId="0"/>
    <cellStyle name="Standard 2" xfId="4"/>
    <cellStyle name="Standard 2 2" xfId="1"/>
    <cellStyle name="Standard 5" xfId="5"/>
    <cellStyle name="Standard_veroeffentlichungstabellen_d_2007_bund 2" xfId="3"/>
  </cellStyles>
  <dxfs count="0"/>
  <tableStyles count="0" defaultTableStyle="TableStyleMedium2" defaultPivotStyle="PivotStyleLight16"/>
  <colors>
    <mruColors>
      <color rgb="FF3C5F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workbookViewId="0"/>
  </sheetViews>
  <sheetFormatPr baseColWidth="10" defaultColWidth="11.42578125" defaultRowHeight="12.75" x14ac:dyDescent="0.2"/>
  <cols>
    <col min="1" max="16384" width="11.42578125" style="21"/>
  </cols>
  <sheetData>
    <row r="1" spans="1:15" s="24" customFormat="1" ht="12.75" customHeight="1" x14ac:dyDescent="0.25"/>
    <row r="2" spans="1:15" s="24" customFormat="1" ht="15" customHeight="1" x14ac:dyDescent="0.25">
      <c r="A2" s="25" t="s">
        <v>25</v>
      </c>
      <c r="O2" s="26"/>
    </row>
    <row r="3" spans="1:15" s="24" customFormat="1" ht="12.75" customHeight="1" x14ac:dyDescent="0.25">
      <c r="A3" s="27"/>
      <c r="O3" s="26"/>
    </row>
    <row r="4" spans="1:15" s="24" customFormat="1" ht="13.5" customHeight="1" x14ac:dyDescent="0.25">
      <c r="A4" s="40" t="s">
        <v>26</v>
      </c>
      <c r="B4" s="40"/>
      <c r="C4" s="40"/>
      <c r="D4" s="40"/>
      <c r="E4" s="40"/>
      <c r="F4" s="40"/>
      <c r="G4" s="40"/>
      <c r="H4" s="40"/>
      <c r="I4" s="40"/>
      <c r="J4" s="40"/>
      <c r="K4" s="40"/>
      <c r="L4" s="40"/>
    </row>
    <row r="5" spans="1:15" s="24" customFormat="1" ht="12.75" customHeight="1" x14ac:dyDescent="0.25"/>
    <row r="6" spans="1:15" s="3" customFormat="1" ht="15" x14ac:dyDescent="0.25">
      <c r="A6" s="28" t="s">
        <v>5</v>
      </c>
    </row>
    <row r="7" spans="1:15" s="3" customFormat="1" ht="15" x14ac:dyDescent="0.25">
      <c r="A7" s="28"/>
    </row>
    <row r="8" spans="1:15" s="3" customFormat="1" ht="15" x14ac:dyDescent="0.25">
      <c r="A8" s="30" t="s">
        <v>27</v>
      </c>
      <c r="B8" s="24"/>
      <c r="C8" s="24"/>
      <c r="D8" s="24"/>
      <c r="E8" s="24"/>
      <c r="F8" s="24"/>
      <c r="G8" s="24"/>
      <c r="H8" s="24"/>
      <c r="I8" s="24"/>
      <c r="J8" s="24"/>
      <c r="K8" s="24"/>
      <c r="L8" s="24"/>
    </row>
    <row r="9" spans="1:15" s="3" customFormat="1" ht="81" customHeight="1" x14ac:dyDescent="0.25">
      <c r="A9" s="41" t="s">
        <v>28</v>
      </c>
      <c r="B9" s="41"/>
      <c r="C9" s="41"/>
      <c r="D9" s="41"/>
      <c r="E9" s="41"/>
      <c r="F9" s="41"/>
      <c r="G9" s="41"/>
      <c r="H9" s="41"/>
      <c r="I9" s="41"/>
      <c r="J9" s="41"/>
      <c r="K9" s="41"/>
      <c r="L9" s="31"/>
    </row>
    <row r="11" spans="1:15" x14ac:dyDescent="0.2">
      <c r="A11" s="22" t="s">
        <v>9</v>
      </c>
    </row>
    <row r="12" spans="1:15" x14ac:dyDescent="0.2">
      <c r="A12" s="23">
        <v>0</v>
      </c>
      <c r="B12" s="42" t="s">
        <v>10</v>
      </c>
      <c r="C12" s="42"/>
      <c r="D12" s="42"/>
      <c r="E12" s="42"/>
      <c r="F12" s="42"/>
      <c r="G12" s="42"/>
      <c r="H12" s="42"/>
    </row>
    <row r="13" spans="1:15" x14ac:dyDescent="0.2">
      <c r="A13" s="23" t="s">
        <v>11</v>
      </c>
      <c r="B13" s="21" t="s">
        <v>12</v>
      </c>
    </row>
    <row r="14" spans="1:15" x14ac:dyDescent="0.2">
      <c r="A14" s="23" t="s">
        <v>13</v>
      </c>
      <c r="B14" s="42" t="s">
        <v>14</v>
      </c>
      <c r="C14" s="42"/>
      <c r="D14" s="42"/>
      <c r="E14" s="42"/>
      <c r="F14" s="42"/>
      <c r="G14" s="42"/>
    </row>
    <row r="15" spans="1:15" x14ac:dyDescent="0.2">
      <c r="A15" s="23" t="s">
        <v>15</v>
      </c>
      <c r="B15" s="21" t="s">
        <v>16</v>
      </c>
    </row>
    <row r="16" spans="1:15" x14ac:dyDescent="0.2">
      <c r="A16" s="23" t="s">
        <v>17</v>
      </c>
      <c r="B16" s="42" t="s">
        <v>18</v>
      </c>
      <c r="C16" s="42"/>
      <c r="D16" s="42"/>
      <c r="E16" s="42"/>
      <c r="F16" s="42"/>
      <c r="G16" s="42"/>
    </row>
    <row r="17" spans="1:8" x14ac:dyDescent="0.2">
      <c r="A17" s="23" t="s">
        <v>19</v>
      </c>
      <c r="B17" s="42" t="s">
        <v>20</v>
      </c>
      <c r="C17" s="42"/>
      <c r="D17" s="42"/>
      <c r="E17" s="42"/>
      <c r="F17" s="42"/>
      <c r="G17" s="42"/>
    </row>
    <row r="18" spans="1:8" x14ac:dyDescent="0.2">
      <c r="A18" s="23" t="s">
        <v>21</v>
      </c>
      <c r="B18" s="42" t="s">
        <v>22</v>
      </c>
      <c r="C18" s="42"/>
      <c r="D18" s="42"/>
      <c r="E18" s="42"/>
      <c r="F18" s="42"/>
      <c r="G18" s="42"/>
      <c r="H18" s="42"/>
    </row>
    <row r="19" spans="1:8" x14ac:dyDescent="0.2">
      <c r="A19" s="23" t="s">
        <v>23</v>
      </c>
      <c r="B19" s="42" t="s">
        <v>24</v>
      </c>
      <c r="C19" s="42"/>
      <c r="D19" s="42"/>
    </row>
    <row r="20" spans="1:8" x14ac:dyDescent="0.2">
      <c r="A20" s="20"/>
      <c r="B20" s="20"/>
      <c r="C20" s="20"/>
      <c r="D20" s="20"/>
      <c r="E20" s="20"/>
      <c r="F20" s="20"/>
      <c r="G20" s="20"/>
      <c r="H20" s="20"/>
    </row>
    <row r="23" spans="1:8" s="3" customFormat="1" ht="15" x14ac:dyDescent="0.25">
      <c r="A23" s="28"/>
    </row>
  </sheetData>
  <mergeCells count="8">
    <mergeCell ref="A4:L4"/>
    <mergeCell ref="A9:K9"/>
    <mergeCell ref="B19:D19"/>
    <mergeCell ref="B12:H12"/>
    <mergeCell ref="B14:G14"/>
    <mergeCell ref="B16:G16"/>
    <mergeCell ref="B17:G17"/>
    <mergeCell ref="B18:H18"/>
  </mergeCells>
  <hyperlinks>
    <hyperlink ref="A6" location="Hinweise!A1" display="Zu den Hinweisen"/>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baseColWidth="10" defaultColWidth="11.42578125" defaultRowHeight="12.75" x14ac:dyDescent="0.2"/>
  <cols>
    <col min="1" max="1" width="29.7109375" style="6" customWidth="1"/>
    <col min="2" max="16384" width="11.42578125" style="6"/>
  </cols>
  <sheetData>
    <row r="1" spans="1:13" s="24" customFormat="1" ht="12.75" customHeight="1" x14ac:dyDescent="0.25"/>
    <row r="2" spans="1:13" s="24" customFormat="1" ht="15" customHeight="1" x14ac:dyDescent="0.25">
      <c r="A2" s="25" t="s">
        <v>25</v>
      </c>
      <c r="M2" s="26"/>
    </row>
    <row r="3" spans="1:13" s="24" customFormat="1" ht="12.75" customHeight="1" x14ac:dyDescent="0.25">
      <c r="A3" s="27"/>
      <c r="M3" s="26"/>
    </row>
    <row r="4" spans="1:13" s="24" customFormat="1" ht="13.5" customHeight="1" x14ac:dyDescent="0.25">
      <c r="A4" s="40" t="s">
        <v>31</v>
      </c>
      <c r="B4" s="40"/>
      <c r="C4" s="40"/>
      <c r="D4" s="40"/>
      <c r="E4" s="40"/>
      <c r="F4" s="40"/>
      <c r="G4" s="40"/>
      <c r="H4" s="40"/>
      <c r="I4" s="40"/>
      <c r="J4" s="40"/>
    </row>
    <row r="5" spans="1:13" s="32" customFormat="1" ht="12.75" customHeight="1" x14ac:dyDescent="0.2"/>
    <row r="6" spans="1:13" s="3" customFormat="1" ht="15" x14ac:dyDescent="0.25">
      <c r="A6" s="28" t="s">
        <v>5</v>
      </c>
    </row>
    <row r="8" spans="1:13" x14ac:dyDescent="0.2">
      <c r="A8" s="1" t="s">
        <v>0</v>
      </c>
      <c r="B8" s="2"/>
      <c r="C8" s="2"/>
      <c r="D8" s="2"/>
      <c r="E8" s="8"/>
      <c r="F8" s="8"/>
      <c r="G8" s="8"/>
      <c r="H8" s="7"/>
    </row>
    <row r="9" spans="1:13" x14ac:dyDescent="0.2">
      <c r="A9" s="9" t="s">
        <v>1</v>
      </c>
      <c r="B9" s="10">
        <v>2010</v>
      </c>
      <c r="C9" s="10">
        <v>2011</v>
      </c>
      <c r="D9" s="10">
        <v>2012</v>
      </c>
      <c r="E9" s="10">
        <v>2013</v>
      </c>
      <c r="F9" s="10">
        <v>2014</v>
      </c>
      <c r="G9" s="38">
        <v>2015</v>
      </c>
      <c r="H9" s="38">
        <v>2016</v>
      </c>
      <c r="I9" s="38">
        <v>2017</v>
      </c>
      <c r="J9" s="38">
        <v>2018</v>
      </c>
      <c r="K9" s="11">
        <v>2019</v>
      </c>
    </row>
    <row r="10" spans="1:13" ht="12.75" customHeight="1" x14ac:dyDescent="0.2">
      <c r="A10" s="13"/>
      <c r="B10" s="12"/>
      <c r="C10" s="12"/>
      <c r="D10" s="12"/>
      <c r="E10" s="12"/>
      <c r="F10" s="12"/>
      <c r="G10" s="14"/>
      <c r="H10" s="7"/>
    </row>
    <row r="11" spans="1:13" x14ac:dyDescent="0.2">
      <c r="A11" s="15"/>
      <c r="B11" s="44"/>
      <c r="C11" s="44"/>
      <c r="D11" s="44"/>
      <c r="E11" s="44"/>
      <c r="F11" s="44"/>
      <c r="G11" s="44"/>
      <c r="H11" s="44"/>
      <c r="I11" s="44"/>
      <c r="J11" s="44"/>
      <c r="K11" s="44"/>
    </row>
    <row r="12" spans="1:13" ht="14.25" x14ac:dyDescent="0.2">
      <c r="A12" s="16" t="s">
        <v>7</v>
      </c>
      <c r="B12" s="29">
        <v>19.2</v>
      </c>
      <c r="C12" s="29">
        <v>20.2</v>
      </c>
      <c r="D12" s="29">
        <v>21.4</v>
      </c>
      <c r="E12" s="29">
        <v>25.1</v>
      </c>
      <c r="F12" s="29">
        <v>26.8</v>
      </c>
      <c r="G12" s="29">
        <v>28.3</v>
      </c>
      <c r="H12" s="29">
        <v>31.7</v>
      </c>
      <c r="I12" s="29">
        <v>33.4</v>
      </c>
      <c r="J12" s="37">
        <v>35.299999999999997</v>
      </c>
      <c r="K12" s="37">
        <v>36.700000000000003</v>
      </c>
    </row>
    <row r="13" spans="1:13" x14ac:dyDescent="0.2">
      <c r="A13" s="17"/>
      <c r="B13" s="7"/>
      <c r="C13" s="7"/>
      <c r="D13" s="7"/>
      <c r="E13" s="34"/>
      <c r="F13" s="7"/>
      <c r="G13" s="7"/>
      <c r="H13" s="7"/>
      <c r="I13" s="7"/>
    </row>
    <row r="14" spans="1:13" ht="14.25" x14ac:dyDescent="0.2">
      <c r="A14" s="18" t="s">
        <v>8</v>
      </c>
      <c r="B14" s="45"/>
      <c r="C14" s="45"/>
      <c r="D14" s="45"/>
      <c r="E14" s="45"/>
      <c r="F14" s="45"/>
      <c r="G14" s="45"/>
      <c r="H14" s="45"/>
      <c r="I14" s="45"/>
      <c r="J14" s="45"/>
      <c r="K14" s="45"/>
    </row>
    <row r="15" spans="1:13" x14ac:dyDescent="0.2">
      <c r="A15" s="18" t="s">
        <v>2</v>
      </c>
      <c r="B15" s="4">
        <v>165915</v>
      </c>
      <c r="C15" s="4">
        <v>160628</v>
      </c>
      <c r="D15" s="4">
        <v>165789</v>
      </c>
      <c r="E15" s="4">
        <v>176108</v>
      </c>
      <c r="F15" s="4">
        <v>188673</v>
      </c>
      <c r="G15" s="4">
        <v>191834</v>
      </c>
      <c r="H15" s="4">
        <v>205565</v>
      </c>
      <c r="I15" s="4">
        <v>210286</v>
      </c>
      <c r="J15" s="4">
        <v>215694</v>
      </c>
      <c r="K15" s="4">
        <v>214961</v>
      </c>
    </row>
    <row r="16" spans="1:13" x14ac:dyDescent="0.2">
      <c r="A16" s="15" t="s">
        <v>4</v>
      </c>
      <c r="B16" s="4">
        <v>138303</v>
      </c>
      <c r="C16" s="4">
        <v>132414</v>
      </c>
      <c r="D16" s="4">
        <v>135392</v>
      </c>
      <c r="E16" s="4">
        <v>139514</v>
      </c>
      <c r="F16" s="4">
        <v>147112</v>
      </c>
      <c r="G16" s="4">
        <v>147551</v>
      </c>
      <c r="H16" s="4">
        <v>155070</v>
      </c>
      <c r="I16" s="4">
        <v>156408</v>
      </c>
      <c r="J16" s="4">
        <v>158158</v>
      </c>
      <c r="K16" s="4">
        <v>156136</v>
      </c>
    </row>
    <row r="17" spans="1:13" x14ac:dyDescent="0.2">
      <c r="A17" s="15" t="s">
        <v>3</v>
      </c>
      <c r="B17" s="4">
        <v>27612</v>
      </c>
      <c r="C17" s="4">
        <v>28214</v>
      </c>
      <c r="D17" s="4">
        <v>30397</v>
      </c>
      <c r="E17" s="4">
        <v>36594</v>
      </c>
      <c r="F17" s="4">
        <v>41561</v>
      </c>
      <c r="G17" s="4">
        <v>44283</v>
      </c>
      <c r="H17" s="4">
        <v>50495</v>
      </c>
      <c r="I17" s="4">
        <v>53878</v>
      </c>
      <c r="J17" s="4">
        <v>57536</v>
      </c>
      <c r="K17" s="4">
        <v>58825</v>
      </c>
    </row>
    <row r="18" spans="1:13" x14ac:dyDescent="0.2">
      <c r="A18" s="17"/>
    </row>
    <row r="19" spans="1:13" x14ac:dyDescent="0.2">
      <c r="A19" s="16"/>
      <c r="B19" s="19"/>
      <c r="C19" s="19"/>
      <c r="D19" s="19"/>
      <c r="E19" s="19"/>
      <c r="F19" s="19"/>
      <c r="G19" s="5"/>
      <c r="H19" s="5"/>
      <c r="I19" s="5"/>
    </row>
    <row r="20" spans="1:13" x14ac:dyDescent="0.2">
      <c r="A20" s="16"/>
      <c r="B20" s="44"/>
      <c r="C20" s="44"/>
      <c r="D20" s="44"/>
      <c r="E20" s="44"/>
      <c r="F20" s="44"/>
      <c r="G20" s="44"/>
      <c r="H20" s="44"/>
      <c r="I20" s="44"/>
      <c r="J20" s="44"/>
      <c r="K20" s="44"/>
    </row>
    <row r="21" spans="1:13" ht="14.25" x14ac:dyDescent="0.2">
      <c r="A21" s="17" t="s">
        <v>29</v>
      </c>
      <c r="B21" s="5"/>
      <c r="C21" s="5"/>
      <c r="D21" s="5"/>
      <c r="E21" s="5"/>
      <c r="F21" s="7"/>
      <c r="G21" s="5"/>
      <c r="H21" s="5"/>
      <c r="I21" s="5"/>
    </row>
    <row r="22" spans="1:13" x14ac:dyDescent="0.2">
      <c r="A22" s="15" t="s">
        <v>4</v>
      </c>
      <c r="B22" s="5">
        <v>11.7</v>
      </c>
      <c r="C22" s="5">
        <v>11.7</v>
      </c>
      <c r="D22" s="5">
        <v>11.7</v>
      </c>
      <c r="E22" s="5">
        <v>11.7</v>
      </c>
      <c r="F22" s="5">
        <v>11.7</v>
      </c>
      <c r="G22" s="5">
        <v>13.4</v>
      </c>
      <c r="H22" s="5">
        <v>13.6</v>
      </c>
      <c r="I22" s="5">
        <v>13.8</v>
      </c>
      <c r="J22" s="6">
        <v>13.9</v>
      </c>
      <c r="K22" s="6">
        <v>14.1</v>
      </c>
    </row>
    <row r="23" spans="1:13" x14ac:dyDescent="0.2">
      <c r="A23" s="15" t="s">
        <v>3</v>
      </c>
      <c r="B23" s="5">
        <v>3.8</v>
      </c>
      <c r="C23" s="5">
        <v>3.9</v>
      </c>
      <c r="D23" s="5">
        <v>3.8</v>
      </c>
      <c r="E23" s="5">
        <v>3.6</v>
      </c>
      <c r="F23" s="5">
        <v>3.5</v>
      </c>
      <c r="G23" s="5">
        <v>3.9</v>
      </c>
      <c r="H23" s="5">
        <v>4</v>
      </c>
      <c r="I23" s="5">
        <v>4</v>
      </c>
      <c r="J23" s="6">
        <v>3.9</v>
      </c>
      <c r="K23" s="6">
        <v>3.8</v>
      </c>
    </row>
    <row r="24" spans="1:13" x14ac:dyDescent="0.2">
      <c r="A24" s="17"/>
    </row>
    <row r="25" spans="1:13" ht="14.25" x14ac:dyDescent="0.2">
      <c r="A25" s="17" t="s">
        <v>30</v>
      </c>
      <c r="B25" s="44"/>
      <c r="C25" s="44"/>
      <c r="D25" s="44"/>
      <c r="E25" s="44"/>
      <c r="F25" s="44"/>
      <c r="G25" s="44"/>
      <c r="H25" s="44"/>
      <c r="I25" s="44"/>
      <c r="J25" s="44"/>
      <c r="K25" s="44"/>
      <c r="M25" s="39"/>
    </row>
    <row r="26" spans="1:13" x14ac:dyDescent="0.2">
      <c r="A26" s="15" t="s">
        <v>4</v>
      </c>
      <c r="B26" s="4">
        <f t="shared" ref="B26:G27" si="0">B16*B22</f>
        <v>1618145.0999999999</v>
      </c>
      <c r="C26" s="4">
        <f t="shared" si="0"/>
        <v>1549243.7999999998</v>
      </c>
      <c r="D26" s="4">
        <f t="shared" si="0"/>
        <v>1584086.4</v>
      </c>
      <c r="E26" s="4">
        <f t="shared" si="0"/>
        <v>1632313.7999999998</v>
      </c>
      <c r="F26" s="4">
        <f t="shared" si="0"/>
        <v>1721210.4</v>
      </c>
      <c r="G26" s="4">
        <f t="shared" si="0"/>
        <v>1977183.4000000001</v>
      </c>
      <c r="H26" s="4">
        <f t="shared" ref="H26:K26" si="1">H16*H22</f>
        <v>2108952</v>
      </c>
      <c r="I26" s="4">
        <f t="shared" si="1"/>
        <v>2158430.4</v>
      </c>
      <c r="J26" s="4">
        <f t="shared" si="1"/>
        <v>2198396.2000000002</v>
      </c>
      <c r="K26" s="4">
        <f t="shared" si="1"/>
        <v>2201517.6</v>
      </c>
      <c r="M26" s="39"/>
    </row>
    <row r="27" spans="1:13" x14ac:dyDescent="0.2">
      <c r="A27" s="15" t="s">
        <v>3</v>
      </c>
      <c r="B27" s="4">
        <f t="shared" si="0"/>
        <v>104925.59999999999</v>
      </c>
      <c r="C27" s="4">
        <f t="shared" si="0"/>
        <v>110034.59999999999</v>
      </c>
      <c r="D27" s="4">
        <f t="shared" si="0"/>
        <v>115508.59999999999</v>
      </c>
      <c r="E27" s="4">
        <f t="shared" si="0"/>
        <v>131738.4</v>
      </c>
      <c r="F27" s="4">
        <f t="shared" si="0"/>
        <v>145463.5</v>
      </c>
      <c r="G27" s="4">
        <f t="shared" si="0"/>
        <v>172703.69999999998</v>
      </c>
      <c r="H27" s="4">
        <f t="shared" ref="H27:K27" si="2">H17*H23</f>
        <v>201980</v>
      </c>
      <c r="I27" s="4">
        <f t="shared" si="2"/>
        <v>215512</v>
      </c>
      <c r="J27" s="4">
        <f t="shared" si="2"/>
        <v>224390.39999999999</v>
      </c>
      <c r="K27" s="4">
        <f t="shared" si="2"/>
        <v>223535</v>
      </c>
      <c r="M27" s="39"/>
    </row>
    <row r="28" spans="1:13" x14ac:dyDescent="0.2">
      <c r="A28" s="16"/>
      <c r="M28" s="39"/>
    </row>
    <row r="29" spans="1:13" x14ac:dyDescent="0.2">
      <c r="A29" s="15"/>
      <c r="B29" s="44"/>
      <c r="C29" s="44"/>
      <c r="D29" s="44"/>
      <c r="E29" s="44"/>
      <c r="F29" s="44"/>
      <c r="G29" s="44"/>
      <c r="H29" s="44"/>
      <c r="I29" s="44"/>
      <c r="J29" s="44"/>
      <c r="K29" s="44"/>
      <c r="M29" s="39"/>
    </row>
    <row r="30" spans="1:13" x14ac:dyDescent="0.2">
      <c r="A30" s="35" t="s">
        <v>6</v>
      </c>
      <c r="B30" s="36">
        <f t="shared" ref="B30:K30" si="3">B27/(B27+B26)*100</f>
        <v>6.0894541355731944</v>
      </c>
      <c r="C30" s="36">
        <f t="shared" si="3"/>
        <v>6.6314730547929743</v>
      </c>
      <c r="D30" s="36">
        <f t="shared" si="3"/>
        <v>6.7962426342746349</v>
      </c>
      <c r="E30" s="36">
        <f t="shared" si="3"/>
        <v>7.4679422751775721</v>
      </c>
      <c r="F30" s="36">
        <f t="shared" si="3"/>
        <v>7.7926573034529492</v>
      </c>
      <c r="G30" s="36">
        <f t="shared" si="3"/>
        <v>8.0331520664503717</v>
      </c>
      <c r="H30" s="36">
        <f t="shared" si="3"/>
        <v>8.740196596005422</v>
      </c>
      <c r="I30" s="36">
        <f t="shared" si="3"/>
        <v>9.0782320581998963</v>
      </c>
      <c r="J30" s="36">
        <f t="shared" si="3"/>
        <v>9.2616658850597897</v>
      </c>
      <c r="K30" s="36">
        <f t="shared" si="3"/>
        <v>9.2177382049362553</v>
      </c>
      <c r="M30" s="39"/>
    </row>
    <row r="32" spans="1:13" s="33" customFormat="1" ht="117.75" customHeight="1" x14ac:dyDescent="0.2">
      <c r="A32" s="43" t="s">
        <v>32</v>
      </c>
      <c r="B32" s="43"/>
      <c r="C32" s="43"/>
      <c r="D32" s="43"/>
      <c r="E32" s="43"/>
      <c r="F32" s="43"/>
      <c r="G32" s="43"/>
      <c r="H32" s="43"/>
      <c r="I32" s="43"/>
      <c r="J32" s="43"/>
      <c r="K32" s="43"/>
    </row>
  </sheetData>
  <mergeCells count="7">
    <mergeCell ref="A4:J4"/>
    <mergeCell ref="A32:K32"/>
    <mergeCell ref="B11:K11"/>
    <mergeCell ref="B14:K14"/>
    <mergeCell ref="B20:K20"/>
    <mergeCell ref="B25:K25"/>
    <mergeCell ref="B29:K29"/>
  </mergeCells>
  <hyperlinks>
    <hyperlink ref="A6" location="Hinweise!A1" display="Zu den Hinweisen"/>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Hinweise</vt:lpstr>
      <vt:lpstr>Daten </vt:lpstr>
      <vt:lpstr>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2023-06-16T07:10:59Z</dcterms:created>
  <dcterms:modified xsi:type="dcterms:W3CDTF">2023-06-26T11:33:04Z</dcterms:modified>
</cp:coreProperties>
</file>